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N:\Dpto Comunicacion\Clientes\17012 LAND ROVER\2023\Web de prensa\20230201 RANGE ROVER VELAR 24MY\"/>
    </mc:Choice>
  </mc:AlternateContent>
  <xr:revisionPtr revIDLastSave="0" documentId="13_ncr:1_{2BC1D818-9B35-4CB7-86E1-3A7FD8135B87}" xr6:coauthVersionLast="47" xr6:coauthVersionMax="47" xr10:uidLastSave="{00000000-0000-0000-0000-000000000000}"/>
  <bookViews>
    <workbookView xWindow="612" yWindow="468" windowWidth="21780" windowHeight="11496" xr2:uid="{00000000-000D-0000-FFFF-FFFF00000000}"/>
  </bookViews>
  <sheets>
    <sheet name="Range Rover Velar 24MY" sheetId="1" r:id="rId1"/>
  </sheets>
  <definedNames>
    <definedName name="_xlnm.Print_Area" localSheetId="0">'Range Rover Velar 24MY'!$A$1:$D$77</definedName>
  </definedNames>
  <calcPr calcId="191028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<sst xmlns="http://schemas.openxmlformats.org/spreadsheetml/2006/main" count="129" uniqueCount="120">
  <si>
    <t>PRESTACIONES TÉCNICAS DEL RANGE ROVER VELAR 24MY</t>
  </si>
  <si>
    <t>D200 MHEV automático con tracción total (diésel)</t>
  </si>
  <si>
    <t>D300 MHEV automático con tracción total (diésel)</t>
  </si>
  <si>
    <t>Tipo de motor</t>
  </si>
  <si>
    <t>4 cilindros en línea diésel, 16 válvulas, control electrónico, inyección directa</t>
  </si>
  <si>
    <t>6 cilindros en línea diésel, 24 válvulas, control electrónico, inyección directa</t>
  </si>
  <si>
    <t>4 cilindros en línea, 16 válvulas, control electrónico, 
inyección directa</t>
  </si>
  <si>
    <t>Cilindrada (cc)</t>
  </si>
  <si>
    <t>Diámetro/Carrera (mm)</t>
  </si>
  <si>
    <t>83 x 92,3</t>
  </si>
  <si>
    <t>Relación de compresión (:1)</t>
  </si>
  <si>
    <t>16,5</t>
  </si>
  <si>
    <t>9,5</t>
  </si>
  <si>
    <t>Tipo de motor eléctrico</t>
  </si>
  <si>
    <t>n/a</t>
  </si>
  <si>
    <t>Sistema integrado motor eléctrico-generador accionado por correa (BiSG) y unidad de propulsión eléctrica (EDU)</t>
  </si>
  <si>
    <t>Potencia máxima</t>
  </si>
  <si>
    <t>204 CV (150 kW) a 3.750-4.000 rpm</t>
  </si>
  <si>
    <t>300 CV (221 kW) a 4.000 rpm</t>
  </si>
  <si>
    <t>404 CV (297 kW) a 5.500 rpm</t>
  </si>
  <si>
    <t>Par máximo</t>
  </si>
  <si>
    <t>430 Nm a 1.750-2.500 rpm</t>
  </si>
  <si>
    <t>650 Nm a 1.500-2.500 rpm</t>
  </si>
  <si>
    <t>640 Nm a 1.500-4.400 rpm</t>
  </si>
  <si>
    <t>Estándar europeo</t>
  </si>
  <si>
    <t>EU6dF+</t>
  </si>
  <si>
    <t>Transmisión</t>
  </si>
  <si>
    <t>8 velocidades (automática)</t>
  </si>
  <si>
    <t>1ª</t>
  </si>
  <si>
    <t>2ª</t>
  </si>
  <si>
    <t>3ª</t>
  </si>
  <si>
    <t>4ª</t>
  </si>
  <si>
    <t>5ª</t>
  </si>
  <si>
    <t>6ª</t>
  </si>
  <si>
    <t>7ª</t>
  </si>
  <si>
    <t>8ª</t>
  </si>
  <si>
    <t>Marcha atrás (-)</t>
  </si>
  <si>
    <t>-3,712</t>
  </si>
  <si>
    <t>-3,993</t>
  </si>
  <si>
    <t>-3,317</t>
  </si>
  <si>
    <t>Relación de transmisión final</t>
  </si>
  <si>
    <t>Capacidad del depósito de combustible (utilizable) (litros)</t>
  </si>
  <si>
    <t>Capacidad del depósito de AdBlue (litros)</t>
  </si>
  <si>
    <t>Diámetro de los frenos delanteros (discos ventilados) (mm)</t>
  </si>
  <si>
    <t>Diámetro de los frenos traseros (discos ventilados) (mm)</t>
  </si>
  <si>
    <t>Sistema de tracción total</t>
  </si>
  <si>
    <t>Tracción total con par bajo demanda con Intelligent Driveline Dynamics y Terrain Response, bloqueo de diferencial eje trasero opcional</t>
  </si>
  <si>
    <t>Dirección</t>
  </si>
  <si>
    <t>Cremallera, dirección asistida eléctrica (EPAS), marchas variables</t>
  </si>
  <si>
    <t>Suspensión delantera</t>
  </si>
  <si>
    <t>Suspensión de doble triángulo, muelles neumáticos o helicoidales, amortiguadores de variación continua, barra estabilizadora</t>
  </si>
  <si>
    <t>Suspensión trasera</t>
  </si>
  <si>
    <t xml:space="preserve">Suspensión Integral Link con muelles neumáticos o helicoidales, amortiguadores de variación continua, barra estabilizadora </t>
  </si>
  <si>
    <t>DIMENSIONES EXTERIORES</t>
  </si>
  <si>
    <t>Longitud total (mm)</t>
  </si>
  <si>
    <t>Altura total - máxima (mm)</t>
  </si>
  <si>
    <t>Anchura total (retrovisores plegados) (mm)</t>
  </si>
  <si>
    <t>Anchura total (retrovisores desplegados) (mm)</t>
  </si>
  <si>
    <t>Batalla (mm)</t>
  </si>
  <si>
    <t>Voladizo delantero (mm)</t>
  </si>
  <si>
    <t>Voladizo trasero (mm)</t>
  </si>
  <si>
    <t>Vía delantera (mm)</t>
  </si>
  <si>
    <t>1.640 (suspensión helicoidal) 1.644 (suspensión neumática)</t>
  </si>
  <si>
    <t>Vía trasera (mm)</t>
  </si>
  <si>
    <t>1.657 (suspensión helicoidal) 1.663 (suspensión neumática)</t>
  </si>
  <si>
    <t>Diámetro de giro - bordillo a bordillo (m)</t>
  </si>
  <si>
    <t>Diámetro de giro - tope a tope</t>
  </si>
  <si>
    <t>Resistencia aerodinámica - desde (Cd)</t>
  </si>
  <si>
    <t>DIMENSIONES INTERIORES</t>
  </si>
  <si>
    <t>Altura (con techo panorámico) (mm)</t>
  </si>
  <si>
    <t xml:space="preserve">  970 (delantera) / 966 (trasera) </t>
  </si>
  <si>
    <t>Espacio piernas (mm)</t>
  </si>
  <si>
    <t xml:space="preserve"> 1.023 (delantera) / 944 (trasera)</t>
  </si>
  <si>
    <t>Capacidad de carga (asientos traseros en posición vertical) (litros)*</t>
  </si>
  <si>
    <t>748 (volumen máximo, modelos no PHEV) / 625 (PHEV)</t>
  </si>
  <si>
    <t>Capacidad de carga (asientos traseros hacia delante) (litros)*</t>
  </si>
  <si>
    <t>1.811 (volumen máximo, modelos no PHEV) / 1.693 (PHEV)</t>
  </si>
  <si>
    <t>Anchura máxima de espacio de carga (mm)</t>
  </si>
  <si>
    <r>
      <rPr>
        <b/>
        <sz val="12"/>
        <color theme="1"/>
        <rFont val="Calibri"/>
        <family val="2"/>
        <scheme val="minor"/>
      </rPr>
      <t xml:space="preserve">CAPACIDAD TODOTERRENO </t>
    </r>
    <r>
      <rPr>
        <sz val="12"/>
        <color rgb="FF000000"/>
        <rFont val="Calibri"/>
        <family val="2"/>
        <scheme val="minor"/>
      </rPr>
      <t>(i) Altura todoterreno / (ii) Altura estándar</t>
    </r>
  </si>
  <si>
    <t>Ángulo de ataque (grados)</t>
  </si>
  <si>
    <t>(i) 25.0 (suspensión helicoidal) / 27.5 (suspensión neumática) / (ii) 23.6 (suspensión helicoidal) / 22.5 (suspensión neumática)</t>
  </si>
  <si>
    <t>(i) 25.0 / (ii) 23.6 (suspensión helicoidal)</t>
  </si>
  <si>
    <t>Ángulo de salida (grados)</t>
  </si>
  <si>
    <t>(i) 27.0 (suspensión helicoidal) / 29.5 (suspensión neumática) / (ii) 25.0 (suspensión helicoidal) / 24.8 (suspensión neumática)</t>
  </si>
  <si>
    <t xml:space="preserve">(i) 27.0 / (ii) 25.0 (suspensión helicoidal) </t>
  </si>
  <si>
    <t>Ángulo ventral (grados)</t>
  </si>
  <si>
    <t>(i) 22.0 (suspensión helicoidal) / 23.5 (suspensión neumática) / (ii) 18.3 (suspensión neumática) / (ii) 19.1 (suspensión helicoidal)</t>
  </si>
  <si>
    <t>(i) 21.0 / (ii) 19.1 (suspensión helicoidal)</t>
  </si>
  <si>
    <t>Profundidad máxima de vadeo (mm)</t>
  </si>
  <si>
    <t>530 (suspensión helicoidal) / 580 (suspensión neumática)</t>
  </si>
  <si>
    <t>Altura de la parte inferior (mm)</t>
  </si>
  <si>
    <t>(i) 213 (suspensión helicoidal) / 251 (suspensión neumática) / (ii) 214 (suspensión helicoidal) / 205 (suspensión neumática)</t>
  </si>
  <si>
    <t xml:space="preserve">(i) 213 / (ii) 214 (suspensión helicoidal) </t>
  </si>
  <si>
    <t>PESO / REMOLQUE</t>
  </si>
  <si>
    <t>Peso en vacío, DIN (kg)</t>
  </si>
  <si>
    <t>Peso en vacío, UE (kg)</t>
  </si>
  <si>
    <t>Masa máxima remolcable (frenada) (kg)</t>
  </si>
  <si>
    <t>Masa máxima remolcable (no frenada) (kg)</t>
  </si>
  <si>
    <t>0-100 km/h (seg.)</t>
  </si>
  <si>
    <t>80-120 km/h (seg.)</t>
  </si>
  <si>
    <t>Velocidad máxima km/h Δ</t>
  </si>
  <si>
    <r>
      <rPr>
        <sz val="12"/>
        <color theme="1"/>
        <rFont val="Calibri"/>
        <family val="2"/>
        <scheme val="minor"/>
      </rPr>
      <t>Emisiones de CO2 combinado WLTP (TEL-TEH) (g/km)</t>
    </r>
    <r>
      <rPr>
        <sz val="10"/>
        <color theme="1"/>
        <rFont val="Calibri"/>
        <family val="2"/>
        <scheme val="minor"/>
      </rPr>
      <t>‡</t>
    </r>
  </si>
  <si>
    <t>168 - 183</t>
  </si>
  <si>
    <t>188 - 202</t>
  </si>
  <si>
    <t>38 - 43</t>
  </si>
  <si>
    <r>
      <rPr>
        <sz val="12"/>
        <color theme="1"/>
        <rFont val="Calibri"/>
        <family val="2"/>
        <scheme val="minor"/>
      </rPr>
      <t>Autonomía completamente eléctrica EU-WLTP
eAER TEL combinado km</t>
    </r>
    <r>
      <rPr>
        <vertAlign val="superscript"/>
        <sz val="12"/>
        <color theme="1"/>
        <rFont val="Calibri"/>
        <family val="2"/>
        <scheme val="minor"/>
      </rPr>
      <t>‡</t>
    </r>
  </si>
  <si>
    <r>
      <rPr>
        <sz val="12"/>
        <color theme="1"/>
        <rFont val="Calibri"/>
        <family val="2"/>
        <scheme val="minor"/>
      </rPr>
      <t>1)</t>
    </r>
    <r>
      <rPr>
        <vertAlign val="superscript"/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‡WLTP</t>
    </r>
    <r>
      <rPr>
        <sz val="12"/>
        <color theme="1"/>
        <rFont val="Calibri"/>
        <family val="2"/>
        <scheme val="minor"/>
      </rPr>
      <t xml:space="preserve"> es el procedimiento oficial de la UE para calcular los valores estandarizados de consumo de combustible y CO₂ turismos.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Mide el combustible, el consumo de energía, la autonomía y las emisiones.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Las cifras proporcionadas se calculan mediante pruebas del fabricante oficial de acuerdo con la legislación de la UE.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A efectos meramente comparativos.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Los resultados pueden variar en condiciones reales.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Las cifras de CO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, consumo de combustible, consumo energético y autonomía pueden variar según diferentes factores como el estilo de conducción, las condiciones ambientales, la carga, el equipamiento de las ruedas y los accesorios.</t>
    </r>
  </si>
  <si>
    <t>2) *Cálculo del volumen basado en una simulación del espacio de carga lleno de líquido. El volumen se mide hasta la tapicería. La configuración del maletero y el espacio total de carga variarán según el modelo, el motor y el tamaño de la rueda de repuesto (completo o reducido).</t>
  </si>
  <si>
    <t>3) ΔLa velocidad máxima de los motores D300, P340 y P400 con suspensión helicoidal es de 210 km/h</t>
  </si>
  <si>
    <t>4) Comprueba la gama de equipamiento, modelos y motores disponibles en tu mercado local, ya que varía según el mercado. A efectos meramente comparativos. Los resultados pueden variar en condiciones reales. Las cifras de CO₂ y de consumo de combustible pueden variar según diferentes factores como el estilo de conducción, las condiciones ambientales, la carga, las llantas y el equipamiento opcional.</t>
  </si>
  <si>
    <t>5) A efectos meramente comparativos. Los resultados pueden variar en condiciones reales. Las cifras de CO₂ y de consumo de combustible pueden variar según diferentes factores como el estilo de conducción, las condiciones ambientales, la carga, las llantas y el equipamiento opcional.</t>
  </si>
  <si>
    <t>6) Jaguar Land Rover busca constantemente formas de mejorar la especificación, el diseño y la producción de sus vehículos, piezas de repuesto y accesorios y hay modificaciones continuamente. Aunque se hace cuanto se puede por elaborar documentación actualizada, este documento no debe considerarse una guía infalible sobre las especificaciones actuales o sobre su disponibilidad, ni tampoco constituye una oferta para la venta de un vehículo, pieza o accesorio en concreto. Todas las cifras son estimaciones del fabricante.</t>
  </si>
  <si>
    <t>P400e PHEV automático con tracción total (híbrido enchufable gasolina)</t>
  </si>
  <si>
    <t>1.683 (suspensión helicoidal) / 1.678 (suspensión neumática)</t>
  </si>
  <si>
    <t>PRESTACIONES</t>
  </si>
  <si>
    <t>Consumo de combustible combinado WLTP (TEL-TEH)
l/100km‡</t>
  </si>
  <si>
    <t>6,4 - 7,0</t>
  </si>
  <si>
    <t>7,2 - 7,7</t>
  </si>
  <si>
    <t xml:space="preserve"> 1,6 - 1,9</t>
  </si>
  <si>
    <t>Motor con polos de garras;
Sistema integrado motor eléctrico-generador accionado por correa (BiSG) de 48 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</si>
</sst>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7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84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3" borderId="0" xfId="0" applyFont="1" applyFill="1"/>
    <xf numFmtId="0" fontId="6" fillId="3" borderId="0" xfId="0" applyFont="1" applyFill="1"/>
    <xf numFmtId="0" fontId="2" fillId="0" borderId="0" xfId="0" applyFont="1"/>
    <xf numFmtId="0" fontId="2" fillId="3" borderId="0" xfId="0" applyFont="1" applyFill="1"/>
    <xf numFmtId="3" fontId="6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2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3" xfId="0" applyFont="1" applyBorder="1"/>
    <xf numFmtId="0" fontId="6" fillId="0" borderId="6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1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0" borderId="5" xfId="0" applyFont="1" applyBorder="1"/>
    <xf numFmtId="165" fontId="1" fillId="0" borderId="1" xfId="0" applyNumberFormat="1" applyFont="1" applyBorder="1" applyAlignment="1">
      <alignment horizontal="center" vertical="center" wrapText="1"/>
    </xf>
    <xf numFmtId="0" fontId="1" fillId="3" borderId="0" xfId="0" applyFont="1" applyFill="1"/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3" fontId="6" fillId="3" borderId="6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</cellXfs>
  <cellStyles count="18">
    <cellStyle name="Hipervínculo" xfId="1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4" builtinId="8" hidden="1"/>
    <cellStyle name="Hipervínculo" xfId="6" builtinId="8" hidden="1"/>
    <cellStyle name="Hipervínculo" xfId="2" builtinId="8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7" builtinId="9" hidden="1"/>
    <cellStyle name="Hipervínculo visitado" xfId="9" builtinId="9" hidden="1"/>
    <cellStyle name="Hipervínculo visitado" xfId="5" builtinId="9" hidden="1"/>
    <cellStyle name="Hipervínculo visitado" xfId="3" builtinId="9" hidden="1"/>
    <cellStyle name="Normal" xfId="0" builtinId="0"/>
    <cellStyle name="Normal 2" xfId="1" xr:uid="{00000000-0005-0000-0000-000012000000}"/>
  </cellStyles>
  <dxfs count="3"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  <dxf>
      <font>
        <color rgb="FF999999"/>
      </font>
      <fill>
        <patternFill patternType="solid">
          <fgColor rgb="FFD9D9D9"/>
          <bgColor rgb="FFD9D9D9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colors>
    <mruColors>
      <color rgb="FFCC00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zoomScale="70" zoomScaleNormal="70" zoomScalePageLayoutView="60" workbookViewId="0">
      <pane ySplit="1" topLeftCell="A2" activePane="bottomLeft" state="frozen"/>
      <selection pane="bottomLeft" activeCell="E16" sqref="E16"/>
    </sheetView>
  </sheetViews>
  <sheetFormatPr baseColWidth="10" defaultColWidth="36.33203125" defaultRowHeight="15.6" x14ac:dyDescent="0.3"/>
  <cols>
    <col min="1" max="1" width="50.6640625" style="1" customWidth="1"/>
    <col min="2" max="2" width="43.109375" style="1" customWidth="1"/>
    <col min="3" max="3" width="45.6640625" style="1" customWidth="1"/>
    <col min="4" max="4" width="48" style="1" bestFit="1" customWidth="1"/>
    <col min="5" max="16384" width="36.33203125" style="1"/>
  </cols>
  <sheetData>
    <row r="1" spans="1:4" ht="40.950000000000003" customHeight="1" x14ac:dyDescent="0.3">
      <c r="A1" s="11" t="s">
        <v>0</v>
      </c>
      <c r="B1" s="17" t="s">
        <v>1</v>
      </c>
      <c r="C1" s="17" t="s">
        <v>2</v>
      </c>
      <c r="D1" s="17" t="s">
        <v>112</v>
      </c>
    </row>
    <row r="2" spans="1:4" ht="53.4" customHeight="1" x14ac:dyDescent="0.3">
      <c r="A2" s="23" t="s">
        <v>3</v>
      </c>
      <c r="B2" s="9" t="s">
        <v>4</v>
      </c>
      <c r="C2" s="9" t="s">
        <v>5</v>
      </c>
      <c r="D2" s="9" t="s">
        <v>6</v>
      </c>
    </row>
    <row r="3" spans="1:4" x14ac:dyDescent="0.3">
      <c r="A3" s="23" t="s">
        <v>7</v>
      </c>
      <c r="B3" s="16">
        <v>1997</v>
      </c>
      <c r="C3" s="16">
        <v>2996</v>
      </c>
      <c r="D3" s="16">
        <v>1997</v>
      </c>
    </row>
    <row r="4" spans="1:4" x14ac:dyDescent="0.3">
      <c r="A4" s="23" t="s">
        <v>8</v>
      </c>
      <c r="B4" s="9" t="s">
        <v>9</v>
      </c>
      <c r="C4" s="9" t="s">
        <v>9</v>
      </c>
      <c r="D4" s="9" t="s">
        <v>9</v>
      </c>
    </row>
    <row r="5" spans="1:4" x14ac:dyDescent="0.3">
      <c r="A5" s="23" t="s">
        <v>10</v>
      </c>
      <c r="B5" s="13" t="s">
        <v>11</v>
      </c>
      <c r="C5" s="14">
        <v>15.5</v>
      </c>
      <c r="D5" s="13" t="s">
        <v>12</v>
      </c>
    </row>
    <row r="6" spans="1:4" ht="62.4" x14ac:dyDescent="0.3">
      <c r="A6" s="23" t="s">
        <v>13</v>
      </c>
      <c r="B6" s="3" t="s">
        <v>119</v>
      </c>
      <c r="C6" s="3" t="s">
        <v>119</v>
      </c>
      <c r="D6" s="13" t="s">
        <v>15</v>
      </c>
    </row>
    <row r="7" spans="1:4" x14ac:dyDescent="0.3">
      <c r="A7" s="23" t="s">
        <v>16</v>
      </c>
      <c r="B7" s="9" t="s">
        <v>17</v>
      </c>
      <c r="C7" s="9" t="s">
        <v>18</v>
      </c>
      <c r="D7" s="9" t="s">
        <v>19</v>
      </c>
    </row>
    <row r="8" spans="1:4" x14ac:dyDescent="0.3">
      <c r="A8" s="23" t="s">
        <v>20</v>
      </c>
      <c r="B8" s="3" t="s">
        <v>21</v>
      </c>
      <c r="C8" s="9" t="s">
        <v>22</v>
      </c>
      <c r="D8" s="9" t="s">
        <v>23</v>
      </c>
    </row>
    <row r="9" spans="1:4" x14ac:dyDescent="0.3">
      <c r="A9" s="36" t="s">
        <v>24</v>
      </c>
      <c r="B9" s="3" t="s">
        <v>25</v>
      </c>
      <c r="C9" s="3" t="s">
        <v>25</v>
      </c>
      <c r="D9" s="3" t="s">
        <v>25</v>
      </c>
    </row>
    <row r="10" spans="1:4" x14ac:dyDescent="0.3">
      <c r="A10" s="23" t="s">
        <v>26</v>
      </c>
      <c r="B10" s="9" t="s">
        <v>27</v>
      </c>
      <c r="C10" s="9" t="s">
        <v>27</v>
      </c>
      <c r="D10" s="9" t="s">
        <v>27</v>
      </c>
    </row>
    <row r="11" spans="1:4" s="4" customFormat="1" x14ac:dyDescent="0.3">
      <c r="A11" s="23" t="s">
        <v>28</v>
      </c>
      <c r="B11" s="37">
        <v>5.25</v>
      </c>
      <c r="C11" s="37">
        <v>5.5</v>
      </c>
      <c r="D11" s="37">
        <v>4.7140000000000004</v>
      </c>
    </row>
    <row r="12" spans="1:4" s="4" customFormat="1" x14ac:dyDescent="0.3">
      <c r="A12" s="23" t="s">
        <v>29</v>
      </c>
      <c r="B12" s="37">
        <v>3.36</v>
      </c>
      <c r="C12" s="37">
        <v>3.52</v>
      </c>
      <c r="D12" s="37">
        <v>3.1429999999999998</v>
      </c>
    </row>
    <row r="13" spans="1:4" s="4" customFormat="1" x14ac:dyDescent="0.3">
      <c r="A13" s="23" t="s">
        <v>30</v>
      </c>
      <c r="B13" s="37">
        <v>2.1720000000000002</v>
      </c>
      <c r="C13" s="37">
        <v>2.2000000000000002</v>
      </c>
      <c r="D13" s="37">
        <v>2.1059999999999999</v>
      </c>
    </row>
    <row r="14" spans="1:4" s="4" customFormat="1" x14ac:dyDescent="0.3">
      <c r="A14" s="23" t="s">
        <v>31</v>
      </c>
      <c r="B14" s="37">
        <v>1.72</v>
      </c>
      <c r="C14" s="37">
        <v>1.72</v>
      </c>
      <c r="D14" s="37">
        <v>1.667</v>
      </c>
    </row>
    <row r="15" spans="1:4" s="4" customFormat="1" x14ac:dyDescent="0.3">
      <c r="A15" s="23" t="s">
        <v>32</v>
      </c>
      <c r="B15" s="37">
        <v>1.3160000000000001</v>
      </c>
      <c r="C15" s="37">
        <v>1.3169999999999999</v>
      </c>
      <c r="D15" s="37">
        <v>1.2849999999999999</v>
      </c>
    </row>
    <row r="16" spans="1:4" s="4" customFormat="1" x14ac:dyDescent="0.3">
      <c r="A16" s="23" t="s">
        <v>33</v>
      </c>
      <c r="B16" s="37">
        <v>1</v>
      </c>
      <c r="C16" s="37">
        <v>1</v>
      </c>
      <c r="D16" s="37">
        <v>1</v>
      </c>
    </row>
    <row r="17" spans="1:4" s="4" customFormat="1" x14ac:dyDescent="0.3">
      <c r="A17" s="23" t="s">
        <v>34</v>
      </c>
      <c r="B17" s="37">
        <v>0.82199999999999995</v>
      </c>
      <c r="C17" s="37">
        <v>0.82299999999999995</v>
      </c>
      <c r="D17" s="37">
        <v>0.83899999999999997</v>
      </c>
    </row>
    <row r="18" spans="1:4" s="4" customFormat="1" x14ac:dyDescent="0.3">
      <c r="A18" s="23" t="s">
        <v>35</v>
      </c>
      <c r="B18" s="37">
        <v>0.64</v>
      </c>
      <c r="C18" s="37">
        <v>0.64</v>
      </c>
      <c r="D18" s="37">
        <v>0.66700000000000004</v>
      </c>
    </row>
    <row r="19" spans="1:4" s="4" customFormat="1" x14ac:dyDescent="0.3">
      <c r="A19" s="23" t="s">
        <v>36</v>
      </c>
      <c r="B19" s="14" t="s">
        <v>37</v>
      </c>
      <c r="C19" s="14" t="s">
        <v>38</v>
      </c>
      <c r="D19" s="14" t="s">
        <v>39</v>
      </c>
    </row>
    <row r="20" spans="1:4" s="4" customFormat="1" x14ac:dyDescent="0.3">
      <c r="A20" s="23" t="s">
        <v>40</v>
      </c>
      <c r="B20" s="9">
        <v>3.23</v>
      </c>
      <c r="C20" s="9">
        <v>3.23</v>
      </c>
      <c r="D20" s="9">
        <v>3.73</v>
      </c>
    </row>
    <row r="21" spans="1:4" x14ac:dyDescent="0.3">
      <c r="A21" s="23" t="s">
        <v>41</v>
      </c>
      <c r="B21" s="9">
        <v>62</v>
      </c>
      <c r="C21" s="9">
        <v>68</v>
      </c>
      <c r="D21" s="9">
        <v>69</v>
      </c>
    </row>
    <row r="22" spans="1:4" x14ac:dyDescent="0.3">
      <c r="A22" s="23" t="s">
        <v>42</v>
      </c>
      <c r="B22" s="9">
        <v>17</v>
      </c>
      <c r="C22" s="9">
        <v>17</v>
      </c>
      <c r="D22" s="9" t="s">
        <v>14</v>
      </c>
    </row>
    <row r="23" spans="1:4" x14ac:dyDescent="0.3">
      <c r="A23" s="23" t="s">
        <v>43</v>
      </c>
      <c r="B23" s="9">
        <v>350</v>
      </c>
      <c r="C23" s="9">
        <v>370</v>
      </c>
      <c r="D23" s="9">
        <v>370</v>
      </c>
    </row>
    <row r="24" spans="1:4" x14ac:dyDescent="0.3">
      <c r="A24" s="23" t="s">
        <v>44</v>
      </c>
      <c r="B24" s="9">
        <v>325</v>
      </c>
      <c r="C24" s="9">
        <v>325</v>
      </c>
      <c r="D24" s="9">
        <v>325</v>
      </c>
    </row>
    <row r="25" spans="1:4" ht="16.2" customHeight="1" x14ac:dyDescent="0.3">
      <c r="A25" s="24" t="s">
        <v>45</v>
      </c>
      <c r="B25" s="45" t="s">
        <v>46</v>
      </c>
      <c r="C25" s="46"/>
      <c r="D25" s="47"/>
    </row>
    <row r="26" spans="1:4" ht="15" customHeight="1" x14ac:dyDescent="0.3">
      <c r="A26" s="23" t="s">
        <v>47</v>
      </c>
      <c r="B26" s="48" t="s">
        <v>48</v>
      </c>
      <c r="C26" s="49"/>
      <c r="D26" s="50"/>
    </row>
    <row r="27" spans="1:4" ht="13.95" customHeight="1" x14ac:dyDescent="0.3">
      <c r="A27" s="25" t="s">
        <v>49</v>
      </c>
      <c r="B27" s="48" t="s">
        <v>50</v>
      </c>
      <c r="C27" s="49"/>
      <c r="D27" s="50"/>
    </row>
    <row r="28" spans="1:4" ht="15.45" customHeight="1" x14ac:dyDescent="0.3">
      <c r="A28" s="26" t="s">
        <v>51</v>
      </c>
      <c r="B28" s="48" t="s">
        <v>52</v>
      </c>
      <c r="C28" s="49"/>
      <c r="D28" s="50"/>
    </row>
    <row r="29" spans="1:4" ht="7.5" customHeight="1" x14ac:dyDescent="0.3">
      <c r="A29" s="2"/>
      <c r="B29" s="38"/>
      <c r="C29" s="38"/>
      <c r="D29" s="38"/>
    </row>
    <row r="30" spans="1:4" x14ac:dyDescent="0.3">
      <c r="A30" s="57" t="s">
        <v>53</v>
      </c>
      <c r="B30" s="57"/>
      <c r="C30" s="57"/>
      <c r="D30" s="57"/>
    </row>
    <row r="31" spans="1:4" x14ac:dyDescent="0.3">
      <c r="A31" s="39" t="s">
        <v>54</v>
      </c>
      <c r="B31" s="51">
        <v>4797</v>
      </c>
      <c r="C31" s="52"/>
      <c r="D31" s="53"/>
    </row>
    <row r="32" spans="1:4" x14ac:dyDescent="0.3">
      <c r="A32" s="23" t="s">
        <v>55</v>
      </c>
      <c r="B32" s="61" t="s">
        <v>113</v>
      </c>
      <c r="C32" s="62"/>
      <c r="D32" s="63"/>
    </row>
    <row r="33" spans="1:4" x14ac:dyDescent="0.3">
      <c r="A33" s="23" t="s">
        <v>56</v>
      </c>
      <c r="B33" s="51">
        <v>2041</v>
      </c>
      <c r="C33" s="52"/>
      <c r="D33" s="53"/>
    </row>
    <row r="34" spans="1:4" x14ac:dyDescent="0.3">
      <c r="A34" s="23" t="s">
        <v>57</v>
      </c>
      <c r="B34" s="61">
        <v>2147</v>
      </c>
      <c r="C34" s="62"/>
      <c r="D34" s="63"/>
    </row>
    <row r="35" spans="1:4" x14ac:dyDescent="0.3">
      <c r="A35" s="23" t="s">
        <v>58</v>
      </c>
      <c r="B35" s="51">
        <v>2874</v>
      </c>
      <c r="C35" s="52"/>
      <c r="D35" s="53"/>
    </row>
    <row r="36" spans="1:4" x14ac:dyDescent="0.3">
      <c r="A36" s="23" t="s">
        <v>59</v>
      </c>
      <c r="B36" s="58">
        <v>834</v>
      </c>
      <c r="C36" s="59"/>
      <c r="D36" s="67"/>
    </row>
    <row r="37" spans="1:4" x14ac:dyDescent="0.3">
      <c r="A37" s="23" t="s">
        <v>60</v>
      </c>
      <c r="B37" s="51">
        <v>1089</v>
      </c>
      <c r="C37" s="52"/>
      <c r="D37" s="53"/>
    </row>
    <row r="38" spans="1:4" x14ac:dyDescent="0.3">
      <c r="A38" s="23" t="s">
        <v>61</v>
      </c>
      <c r="B38" s="48" t="s">
        <v>62</v>
      </c>
      <c r="C38" s="49"/>
      <c r="D38" s="50"/>
    </row>
    <row r="39" spans="1:4" x14ac:dyDescent="0.3">
      <c r="A39" s="23" t="s">
        <v>63</v>
      </c>
      <c r="B39" s="48" t="s">
        <v>64</v>
      </c>
      <c r="C39" s="49"/>
      <c r="D39" s="50"/>
    </row>
    <row r="40" spans="1:4" x14ac:dyDescent="0.3">
      <c r="A40" s="23" t="s">
        <v>65</v>
      </c>
      <c r="B40" s="45">
        <v>11.94</v>
      </c>
      <c r="C40" s="46"/>
      <c r="D40" s="47"/>
    </row>
    <row r="41" spans="1:4" x14ac:dyDescent="0.3">
      <c r="A41" s="27" t="s">
        <v>66</v>
      </c>
      <c r="B41" s="45">
        <v>2.52</v>
      </c>
      <c r="C41" s="46"/>
      <c r="D41" s="47"/>
    </row>
    <row r="42" spans="1:4" x14ac:dyDescent="0.3">
      <c r="A42" s="23" t="s">
        <v>67</v>
      </c>
      <c r="B42" s="9">
        <v>0.32</v>
      </c>
      <c r="C42" s="9">
        <v>0.33</v>
      </c>
      <c r="D42" s="9">
        <v>0.33</v>
      </c>
    </row>
    <row r="43" spans="1:4" ht="7.5" customHeight="1" x14ac:dyDescent="0.3">
      <c r="A43" s="10"/>
      <c r="B43" s="10"/>
      <c r="C43" s="10"/>
      <c r="D43" s="10"/>
    </row>
    <row r="44" spans="1:4" x14ac:dyDescent="0.3">
      <c r="A44" s="64" t="s">
        <v>68</v>
      </c>
      <c r="B44" s="65"/>
      <c r="C44" s="65"/>
      <c r="D44" s="66"/>
    </row>
    <row r="45" spans="1:4" x14ac:dyDescent="0.3">
      <c r="A45" s="28" t="s">
        <v>69</v>
      </c>
      <c r="B45" s="68" t="s">
        <v>70</v>
      </c>
      <c r="C45" s="69"/>
      <c r="D45" s="70"/>
    </row>
    <row r="46" spans="1:4" x14ac:dyDescent="0.3">
      <c r="A46" s="29" t="s">
        <v>71</v>
      </c>
      <c r="B46" s="68" t="s">
        <v>72</v>
      </c>
      <c r="C46" s="69"/>
      <c r="D46" s="70"/>
    </row>
    <row r="47" spans="1:4" x14ac:dyDescent="0.3">
      <c r="A47" s="30" t="s">
        <v>73</v>
      </c>
      <c r="B47" s="71" t="s">
        <v>74</v>
      </c>
      <c r="C47" s="72"/>
      <c r="D47" s="73"/>
    </row>
    <row r="48" spans="1:4" x14ac:dyDescent="0.3">
      <c r="A48" s="30" t="s">
        <v>75</v>
      </c>
      <c r="B48" s="74" t="s">
        <v>76</v>
      </c>
      <c r="C48" s="75"/>
      <c r="D48" s="76"/>
    </row>
    <row r="49" spans="1:4" x14ac:dyDescent="0.3">
      <c r="A49" s="30" t="s">
        <v>77</v>
      </c>
      <c r="B49" s="77">
        <v>1245</v>
      </c>
      <c r="C49" s="78"/>
      <c r="D49" s="79"/>
    </row>
    <row r="50" spans="1:4" s="4" customFormat="1" ht="9.4499999999999993" customHeight="1" x14ac:dyDescent="0.3">
      <c r="A50" s="5"/>
      <c r="B50" s="18"/>
      <c r="C50" s="18"/>
      <c r="D50" s="19"/>
    </row>
    <row r="51" spans="1:4" x14ac:dyDescent="0.3">
      <c r="A51" s="60" t="s">
        <v>78</v>
      </c>
      <c r="B51" s="60"/>
      <c r="C51" s="60"/>
      <c r="D51" s="60"/>
    </row>
    <row r="52" spans="1:4" s="4" customFormat="1" ht="33" customHeight="1" x14ac:dyDescent="0.3">
      <c r="A52" s="31" t="s">
        <v>79</v>
      </c>
      <c r="B52" s="80" t="s">
        <v>80</v>
      </c>
      <c r="C52" s="80"/>
      <c r="D52" s="20" t="s">
        <v>81</v>
      </c>
    </row>
    <row r="53" spans="1:4" s="4" customFormat="1" ht="30.6" customHeight="1" x14ac:dyDescent="0.3">
      <c r="A53" s="32" t="s">
        <v>82</v>
      </c>
      <c r="B53" s="80" t="s">
        <v>83</v>
      </c>
      <c r="C53" s="80"/>
      <c r="D53" s="20" t="s">
        <v>84</v>
      </c>
    </row>
    <row r="54" spans="1:4" s="4" customFormat="1" ht="45.6" customHeight="1" x14ac:dyDescent="0.3">
      <c r="A54" s="24" t="s">
        <v>85</v>
      </c>
      <c r="B54" s="45" t="s">
        <v>86</v>
      </c>
      <c r="C54" s="46"/>
      <c r="D54" s="12" t="s">
        <v>87</v>
      </c>
    </row>
    <row r="55" spans="1:4" s="4" customFormat="1" ht="23.4" customHeight="1" x14ac:dyDescent="0.3">
      <c r="A55" s="32" t="s">
        <v>88</v>
      </c>
      <c r="B55" s="45" t="s">
        <v>89</v>
      </c>
      <c r="C55" s="46"/>
      <c r="D55" s="47"/>
    </row>
    <row r="56" spans="1:4" s="4" customFormat="1" ht="33.9" customHeight="1" x14ac:dyDescent="0.3">
      <c r="A56" s="33" t="s">
        <v>90</v>
      </c>
      <c r="B56" s="58" t="s">
        <v>91</v>
      </c>
      <c r="C56" s="59"/>
      <c r="D56" s="12" t="s">
        <v>92</v>
      </c>
    </row>
    <row r="57" spans="1:4" ht="9.4499999999999993" customHeight="1" x14ac:dyDescent="0.3">
      <c r="A57" s="54"/>
      <c r="B57" s="54"/>
      <c r="C57" s="54"/>
      <c r="D57" s="10"/>
    </row>
    <row r="58" spans="1:4" s="6" customFormat="1" x14ac:dyDescent="0.3">
      <c r="A58" s="55" t="s">
        <v>93</v>
      </c>
      <c r="B58" s="55"/>
      <c r="C58" s="55"/>
      <c r="D58" s="55"/>
    </row>
    <row r="59" spans="1:4" s="6" customFormat="1" x14ac:dyDescent="0.3">
      <c r="A59" s="29" t="s">
        <v>94</v>
      </c>
      <c r="B59" s="21">
        <v>1928</v>
      </c>
      <c r="C59" s="21">
        <v>2049</v>
      </c>
      <c r="D59" s="21">
        <v>2205</v>
      </c>
    </row>
    <row r="60" spans="1:4" s="6" customFormat="1" x14ac:dyDescent="0.3">
      <c r="A60" s="33" t="s">
        <v>95</v>
      </c>
      <c r="B60" s="15">
        <v>2003</v>
      </c>
      <c r="C60" s="15">
        <v>2124</v>
      </c>
      <c r="D60" s="15">
        <v>2280</v>
      </c>
    </row>
    <row r="61" spans="1:4" s="7" customFormat="1" ht="17.100000000000001" customHeight="1" x14ac:dyDescent="0.3">
      <c r="A61" s="33" t="s">
        <v>96</v>
      </c>
      <c r="B61" s="16">
        <v>2400</v>
      </c>
      <c r="C61" s="16">
        <v>2500</v>
      </c>
      <c r="D61" s="16">
        <v>2000</v>
      </c>
    </row>
    <row r="62" spans="1:4" s="6" customFormat="1" x14ac:dyDescent="0.3">
      <c r="A62" s="32" t="s">
        <v>97</v>
      </c>
      <c r="B62" s="9">
        <v>750</v>
      </c>
      <c r="C62" s="9">
        <v>750</v>
      </c>
      <c r="D62" s="12">
        <v>750</v>
      </c>
    </row>
    <row r="63" spans="1:4" s="4" customFormat="1" ht="9.4499999999999993" customHeight="1" x14ac:dyDescent="0.3">
      <c r="A63" s="10"/>
      <c r="B63" s="10"/>
      <c r="C63" s="10"/>
      <c r="D63" s="40"/>
    </row>
    <row r="64" spans="1:4" x14ac:dyDescent="0.3">
      <c r="A64" s="56" t="s">
        <v>114</v>
      </c>
      <c r="B64" s="56"/>
      <c r="C64" s="56"/>
      <c r="D64" s="56"/>
    </row>
    <row r="65" spans="1:8" s="4" customFormat="1" x14ac:dyDescent="0.3">
      <c r="A65" s="33" t="s">
        <v>98</v>
      </c>
      <c r="B65" s="9">
        <v>8.3000000000000007</v>
      </c>
      <c r="C65" s="9">
        <v>6.5</v>
      </c>
      <c r="D65" s="9">
        <v>5.4</v>
      </c>
      <c r="E65" s="42"/>
      <c r="F65" s="42"/>
      <c r="G65" s="42"/>
      <c r="H65" s="42"/>
    </row>
    <row r="66" spans="1:8" s="4" customFormat="1" x14ac:dyDescent="0.3">
      <c r="A66" s="33" t="s">
        <v>99</v>
      </c>
      <c r="B66" s="41">
        <v>6.1</v>
      </c>
      <c r="C66" s="41">
        <v>4.5</v>
      </c>
      <c r="D66" s="41">
        <v>3.4</v>
      </c>
      <c r="E66" s="42"/>
      <c r="F66" s="42"/>
      <c r="G66" s="42"/>
      <c r="H66" s="42"/>
    </row>
    <row r="67" spans="1:8" s="4" customFormat="1" x14ac:dyDescent="0.3">
      <c r="A67" s="33" t="s">
        <v>100</v>
      </c>
      <c r="B67" s="9">
        <v>210</v>
      </c>
      <c r="C67" s="9">
        <v>230</v>
      </c>
      <c r="D67" s="9">
        <v>209</v>
      </c>
      <c r="E67" s="42"/>
      <c r="F67" s="42"/>
      <c r="G67" s="42"/>
      <c r="H67" s="42"/>
    </row>
    <row r="68" spans="1:8" ht="34.950000000000003" customHeight="1" x14ac:dyDescent="0.3">
      <c r="A68" s="33" t="s">
        <v>115</v>
      </c>
      <c r="B68" s="3" t="s">
        <v>116</v>
      </c>
      <c r="C68" s="9" t="s">
        <v>117</v>
      </c>
      <c r="D68" s="3" t="s">
        <v>118</v>
      </c>
      <c r="E68" s="10"/>
      <c r="F68" s="10"/>
      <c r="G68" s="10"/>
      <c r="H68" s="10"/>
    </row>
    <row r="69" spans="1:8" ht="26.25" customHeight="1" x14ac:dyDescent="0.3">
      <c r="A69" s="34" t="s">
        <v>101</v>
      </c>
      <c r="B69" s="9" t="s">
        <v>102</v>
      </c>
      <c r="C69" s="9" t="s">
        <v>103</v>
      </c>
      <c r="D69" s="35" t="s">
        <v>104</v>
      </c>
      <c r="E69" s="10"/>
      <c r="F69" s="10"/>
      <c r="G69" s="10"/>
      <c r="H69" s="10"/>
    </row>
    <row r="70" spans="1:8" s="10" customFormat="1" ht="36.9" customHeight="1" x14ac:dyDescent="0.3">
      <c r="A70" s="34" t="s">
        <v>105</v>
      </c>
      <c r="B70" s="9" t="s">
        <v>14</v>
      </c>
      <c r="C70" s="9" t="s">
        <v>14</v>
      </c>
      <c r="D70" s="9">
        <v>64</v>
      </c>
    </row>
    <row r="71" spans="1:8" x14ac:dyDescent="0.3">
      <c r="A71" s="43"/>
      <c r="B71" s="8"/>
      <c r="C71" s="8"/>
      <c r="D71" s="8"/>
      <c r="E71" s="10"/>
      <c r="F71" s="10"/>
      <c r="G71" s="10"/>
      <c r="H71" s="10"/>
    </row>
    <row r="72" spans="1:8" ht="72.900000000000006" customHeight="1" x14ac:dyDescent="0.3">
      <c r="A72" s="44" t="s">
        <v>106</v>
      </c>
      <c r="B72" s="44"/>
      <c r="C72" s="44"/>
      <c r="D72" s="44"/>
      <c r="E72" s="22"/>
      <c r="F72" s="22"/>
      <c r="G72" s="22"/>
      <c r="H72" s="10"/>
    </row>
    <row r="73" spans="1:8" ht="37.5" customHeight="1" x14ac:dyDescent="0.3">
      <c r="A73" s="44" t="s">
        <v>107</v>
      </c>
      <c r="B73" s="44"/>
      <c r="C73" s="44"/>
      <c r="D73" s="44"/>
      <c r="E73" s="10"/>
      <c r="F73" s="10"/>
      <c r="G73" s="10"/>
      <c r="H73" s="10"/>
    </row>
    <row r="74" spans="1:8" ht="23.1" customHeight="1" x14ac:dyDescent="0.3">
      <c r="A74" s="81" t="s">
        <v>108</v>
      </c>
      <c r="B74" s="81"/>
      <c r="C74" s="81"/>
      <c r="D74" s="81"/>
      <c r="E74" s="10"/>
      <c r="F74" s="10"/>
      <c r="G74" s="10"/>
      <c r="H74" s="10"/>
    </row>
    <row r="75" spans="1:8" ht="48" customHeight="1" x14ac:dyDescent="0.3">
      <c r="A75" s="82" t="s">
        <v>109</v>
      </c>
      <c r="B75" s="82"/>
      <c r="C75" s="82"/>
      <c r="D75" s="82"/>
      <c r="E75" s="10"/>
      <c r="F75" s="10"/>
      <c r="G75" s="10"/>
      <c r="H75" s="10"/>
    </row>
    <row r="76" spans="1:8" ht="43.5" customHeight="1" x14ac:dyDescent="0.3">
      <c r="A76" s="83" t="s">
        <v>110</v>
      </c>
      <c r="B76" s="83"/>
      <c r="C76" s="83"/>
      <c r="D76" s="83"/>
      <c r="E76" s="10"/>
      <c r="F76" s="10"/>
      <c r="G76" s="10"/>
      <c r="H76" s="10"/>
    </row>
    <row r="77" spans="1:8" ht="60.9" customHeight="1" x14ac:dyDescent="0.3">
      <c r="A77" s="83" t="s">
        <v>111</v>
      </c>
      <c r="B77" s="83"/>
      <c r="C77" s="83"/>
      <c r="D77" s="83"/>
      <c r="E77" s="10"/>
      <c r="F77" s="10"/>
      <c r="G77" s="10"/>
      <c r="H77" s="10"/>
    </row>
  </sheetData>
  <mergeCells count="37">
    <mergeCell ref="A73:D73"/>
    <mergeCell ref="A74:D74"/>
    <mergeCell ref="A75:D75"/>
    <mergeCell ref="A76:D76"/>
    <mergeCell ref="A77:D77"/>
    <mergeCell ref="B55:D55"/>
    <mergeCell ref="B45:D45"/>
    <mergeCell ref="B46:D46"/>
    <mergeCell ref="B47:D47"/>
    <mergeCell ref="B48:D48"/>
    <mergeCell ref="B49:D49"/>
    <mergeCell ref="B53:C53"/>
    <mergeCell ref="B52:C52"/>
    <mergeCell ref="B40:D40"/>
    <mergeCell ref="B41:D41"/>
    <mergeCell ref="A44:D44"/>
    <mergeCell ref="B33:D33"/>
    <mergeCell ref="B34:D34"/>
    <mergeCell ref="B35:D35"/>
    <mergeCell ref="B36:D36"/>
    <mergeCell ref="B37:D37"/>
    <mergeCell ref="A72:D72"/>
    <mergeCell ref="B25:D25"/>
    <mergeCell ref="B26:D26"/>
    <mergeCell ref="B27:D27"/>
    <mergeCell ref="B28:D28"/>
    <mergeCell ref="B31:D31"/>
    <mergeCell ref="A57:C57"/>
    <mergeCell ref="A58:D58"/>
    <mergeCell ref="A64:D64"/>
    <mergeCell ref="A30:D30"/>
    <mergeCell ref="B54:C54"/>
    <mergeCell ref="B56:C56"/>
    <mergeCell ref="A51:D51"/>
    <mergeCell ref="B32:D32"/>
    <mergeCell ref="B38:D38"/>
    <mergeCell ref="B39:D39"/>
  </mergeCells>
  <phoneticPr fontId="13" type="noConversion"/>
  <conditionalFormatting sqref="C7">
    <cfRule type="containsText" dxfId="2" priority="83" operator="containsText" text="N/A">
      <formula>NOT(ISERROR(SEARCH(("N/A"),(C7))))</formula>
    </cfRule>
  </conditionalFormatting>
  <conditionalFormatting sqref="C7">
    <cfRule type="containsText" dxfId="1" priority="84" operator="containsText" text="N/A">
      <formula>NOT(ISERROR(SEARCH(("N/A"),(C7))))</formula>
    </cfRule>
  </conditionalFormatting>
  <conditionalFormatting sqref="D7">
    <cfRule type="containsText" dxfId="0" priority="3" operator="containsText" text="N/A">
      <formula>NOT(ISERROR(SEARCH(("N/A"),(D7))))</formula>
    </cfRule>
  </conditionalFormatting>
  <pageMargins left="0.7" right="0.7" top="0.75" bottom="0.75" header="0.3" footer="0.3"/>
  <pageSetup paperSize="8" scale="46" orientation="landscape" r:id="rId1"/>
  <ignoredErrors>
    <ignoredError sqref="D19 B19 C19 B5 D5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381081A55B144CAE1829C837ECE5DE" ma:contentTypeVersion="16" ma:contentTypeDescription="Create a new document." ma:contentTypeScope="" ma:versionID="7eea68365189d325d577b4dea095fbc9">
  <xsd:schema xmlns:xsd="http://www.w3.org/2001/XMLSchema" xmlns:xs="http://www.w3.org/2001/XMLSchema" xmlns:p="http://schemas.microsoft.com/office/2006/metadata/properties" xmlns:ns2="d18544f2-a095-45d4-897f-ed112e4ab2fe" xmlns:ns3="1b92c9e2-61e1-442e-96dc-46892552131d" xmlns:ns4="05df4186-6a79-4c36-aac8-0c44ed8cdcc7" targetNamespace="http://schemas.microsoft.com/office/2006/metadata/properties" ma:root="true" ma:fieldsID="4e661a17e0c8f44c0db6295f88a39c59" ns2:_="" ns3:_="" ns4:_="">
    <xsd:import namespace="d18544f2-a095-45d4-897f-ed112e4ab2fe"/>
    <xsd:import namespace="1b92c9e2-61e1-442e-96dc-46892552131d"/>
    <xsd:import namespace="05df4186-6a79-4c36-aac8-0c44ed8cdc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544f2-a095-45d4-897f-ed112e4ab2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a9981d-741d-4dde-8b20-345ed49743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92c9e2-61e1-442e-96dc-4689255213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f4186-6a79-4c36-aac8-0c44ed8cdcc7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66f9826e-f2fd-4ac9-921f-3c6645591351}" ma:internalName="TaxCatchAll" ma:showField="CatchAllData" ma:web="1b92c9e2-61e1-442e-96dc-4689255213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5df4186-6a79-4c36-aac8-0c44ed8cdcc7" xsi:nil="true"/>
    <lcf76f155ced4ddcb4097134ff3c332f xmlns="d18544f2-a095-45d4-897f-ed112e4ab2f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1D164F-8A54-4186-B5E2-16F6E123A4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8544f2-a095-45d4-897f-ed112e4ab2fe"/>
    <ds:schemaRef ds:uri="1b92c9e2-61e1-442e-96dc-46892552131d"/>
    <ds:schemaRef ds:uri="05df4186-6a79-4c36-aac8-0c44ed8cdc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509AA4-7604-43AC-80FD-5BBFF423DA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4B09C0-1125-4D7A-A337-D25F0521E060}">
  <ds:schemaRefs>
    <ds:schemaRef ds:uri="http://schemas.microsoft.com/office/2006/metadata/properties"/>
    <ds:schemaRef ds:uri="http://schemas.microsoft.com/office/infopath/2007/PartnerControls"/>
    <ds:schemaRef ds:uri="05df4186-6a79-4c36-aac8-0c44ed8cdcc7"/>
    <ds:schemaRef ds:uri="d18544f2-a095-45d4-897f-ed112e4ab2f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Range Rover Velar 24MY</vt:lpstr>
      <vt:lpstr>'Range Rover Velar 24MY'!Área_de_impresión</vt:lpstr>
    </vt:vector>
  </TitlesOfParts>
  <Manager/>
  <Company>Jaguar Land Rover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Land Rover</dc:creator>
  <cp:keywords/>
  <dc:description/>
  <cp:lastModifiedBy>Rebeca Martin</cp:lastModifiedBy>
  <cp:revision/>
  <dcterms:created xsi:type="dcterms:W3CDTF">2014-09-01T11:23:45Z</dcterms:created>
  <dcterms:modified xsi:type="dcterms:W3CDTF">2023-01-31T11:02:23Z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0x010100C1381081A55B144CAE1829C837ECE5DE</vt:lpwstr>
  </property>
  <property fmtid="{D5CDD505-2E9C-101B-9397-08002B2CF9AE}" pid="3" name="MediaServiceImageTags">
    <vt:lpwstr/>
  </property>
</Properties>
</file>